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iznica\Desktop\"/>
    </mc:Choice>
  </mc:AlternateContent>
  <bookViews>
    <workbookView xWindow="0" yWindow="0" windowWidth="28800" windowHeight="12435"/>
  </bookViews>
  <sheets>
    <sheet name="Cijena proizvoda" sheetId="1" r:id="rId1"/>
  </sheets>
  <calcPr calcId="152511"/>
</workbook>
</file>

<file path=xl/calcChain.xml><?xml version="1.0" encoding="utf-8"?>
<calcChain xmlns="http://schemas.openxmlformats.org/spreadsheetml/2006/main">
  <c r="C16" i="1" l="1"/>
  <c r="C22" i="1" s="1"/>
  <c r="C24" i="1" s="1"/>
</calcChain>
</file>

<file path=xl/sharedStrings.xml><?xml version="1.0" encoding="utf-8"?>
<sst xmlns="http://schemas.openxmlformats.org/spreadsheetml/2006/main" count="18" uniqueCount="16">
  <si>
    <t>%</t>
  </si>
  <si>
    <r>
      <rPr>
        <b/>
        <i/>
        <sz val="9"/>
        <rFont val="Arial"/>
        <family val="2"/>
      </rPr>
      <t xml:space="preserve">Note: </t>
    </r>
    <r>
      <rPr>
        <i/>
        <sz val="9"/>
        <rFont val="Arial"/>
        <family val="2"/>
      </rPr>
      <t xml:space="preserve">Please understand this calculator as a guide, which can not replace professional advice, nor you can rely on as a professional financial advice. Please contact us for any advice before making decisions that can affect your business.     </t>
    </r>
    <r>
      <rPr>
        <b/>
        <i/>
        <sz val="9"/>
        <rFont val="Arial"/>
        <family val="2"/>
      </rPr>
      <t xml:space="preserve">
</t>
    </r>
  </si>
  <si>
    <t>Product price calculator</t>
  </si>
  <si>
    <t>Please fill in the orange fields.</t>
  </si>
  <si>
    <t>The cost per unit</t>
  </si>
  <si>
    <t>The cost of material per unit</t>
  </si>
  <si>
    <t>The cost of transportation</t>
  </si>
  <si>
    <t>The cost of packaging</t>
  </si>
  <si>
    <t>The cost of labor</t>
  </si>
  <si>
    <t>Other production costs</t>
  </si>
  <si>
    <t>The total cost of production</t>
  </si>
  <si>
    <t>Required margin per product</t>
  </si>
  <si>
    <t>Discount (if applicable)</t>
  </si>
  <si>
    <t>Sale price products</t>
  </si>
  <si>
    <t>without taxes</t>
  </si>
  <si>
    <t>with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</si>
</sst>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B19"/>
        <bgColor indexed="64"/>
      </patternFill>
    </fill>
    <fill>
      <patternFill patternType="solid">
        <fgColor rgb="FF8CC4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2" xfId="0" applyFont="1" applyBorder="1"/>
    <xf numFmtId="0" fontId="1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164" fontId="6" fillId="0" borderId="0" xfId="0" applyNumberFormat="1" applyFont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2" borderId="11" xfId="0" applyFont="1" applyFill="1" applyBorder="1"/>
    <xf numFmtId="0" fontId="7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64" fontId="6" fillId="4" borderId="1" xfId="0" applyNumberFormat="1" applyFont="1" applyFill="1" applyBorder="1"/>
    <xf numFmtId="2" fontId="6" fillId="4" borderId="1" xfId="0" applyNumberFormat="1" applyFont="1" applyFill="1" applyBorder="1"/>
    <xf numFmtId="164" fontId="5" fillId="5" borderId="4" xfId="0" applyNumberFormat="1" applyFont="1" applyFill="1" applyBorder="1"/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5" fillId="5" borderId="0" xfId="0" applyNumberFormat="1" applyFont="1" applyFill="1" applyBorder="1"/>
    <xf numFmtId="0" fontId="6" fillId="5" borderId="0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64" fontId="5" fillId="5" borderId="9" xfId="0" applyNumberFormat="1" applyFont="1" applyFill="1" applyBorder="1"/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B19"/>
      <color rgb="FF8CC4D7"/>
      <color rgb="FF2890B3"/>
      <color rgb="FFFAA6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7"/>
  <sheetViews>
    <sheetView showGridLines="0" tabSelected="1" workbookViewId="0">
      <selection activeCell="D29" sqref="D29"/>
    </sheetView>
  </sheetViews>
  <sheetFormatPr defaultRowHeight="14.25" x14ac:dyDescent="0.2"/>
  <cols>
    <col min="1" max="1" width="9.140625" style="10"/>
    <col min="2" max="2" width="40.5703125" style="1" customWidth="1"/>
    <col min="3" max="3" width="13.28515625" style="1" customWidth="1"/>
    <col min="4" max="5" width="12.42578125" style="1" customWidth="1"/>
    <col min="6" max="6" width="3.85546875" style="1" customWidth="1"/>
    <col min="7" max="62" width="9.140625" style="10"/>
    <col min="63" max="16384" width="9.140625" style="1"/>
  </cols>
  <sheetData>
    <row r="1" spans="1:62" s="10" customFormat="1" x14ac:dyDescent="0.2"/>
    <row r="2" spans="1:62" s="3" customFormat="1" ht="39" customHeight="1" x14ac:dyDescent="0.25">
      <c r="A2" s="9"/>
      <c r="B2" s="13" t="s">
        <v>2</v>
      </c>
      <c r="C2" s="14"/>
      <c r="D2" s="14"/>
      <c r="E2" s="14"/>
      <c r="F2" s="1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1:62" s="3" customFormat="1" ht="23.25" customHeight="1" x14ac:dyDescent="0.25">
      <c r="A3" s="9"/>
      <c r="B3" s="12" t="s">
        <v>3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ht="15" thickBot="1" x14ac:dyDescent="0.25">
      <c r="B4" s="4" t="s">
        <v>4</v>
      </c>
      <c r="C4" s="5"/>
    </row>
    <row r="5" spans="1:62" ht="12.75" customHeight="1" x14ac:dyDescent="0.25">
      <c r="B5" s="2"/>
    </row>
    <row r="6" spans="1:62" x14ac:dyDescent="0.2">
      <c r="B6" s="7" t="s">
        <v>5</v>
      </c>
      <c r="C6" s="15">
        <v>20</v>
      </c>
      <c r="D6" s="7"/>
      <c r="E6" s="7"/>
      <c r="F6" s="7"/>
    </row>
    <row r="7" spans="1:62" ht="5.25" customHeight="1" x14ac:dyDescent="0.2">
      <c r="B7" s="7"/>
      <c r="C7" s="8"/>
      <c r="D7" s="7"/>
      <c r="E7" s="7"/>
      <c r="F7" s="7"/>
    </row>
    <row r="8" spans="1:62" x14ac:dyDescent="0.2">
      <c r="B8" s="7" t="s">
        <v>6</v>
      </c>
      <c r="C8" s="15">
        <v>10</v>
      </c>
      <c r="D8" s="7"/>
      <c r="E8" s="7"/>
      <c r="F8" s="7"/>
    </row>
    <row r="9" spans="1:62" ht="5.25" customHeight="1" x14ac:dyDescent="0.2">
      <c r="B9" s="7"/>
      <c r="C9" s="8"/>
      <c r="D9" s="7"/>
      <c r="E9" s="7"/>
      <c r="F9" s="7"/>
    </row>
    <row r="10" spans="1:62" x14ac:dyDescent="0.2">
      <c r="B10" s="7" t="s">
        <v>7</v>
      </c>
      <c r="C10" s="15">
        <v>2</v>
      </c>
      <c r="D10" s="7"/>
      <c r="E10" s="7"/>
      <c r="F10" s="7"/>
    </row>
    <row r="11" spans="1:62" ht="5.25" customHeight="1" x14ac:dyDescent="0.2">
      <c r="B11" s="7"/>
      <c r="C11" s="8"/>
      <c r="D11" s="7"/>
      <c r="E11" s="7"/>
      <c r="F11" s="7"/>
    </row>
    <row r="12" spans="1:62" x14ac:dyDescent="0.2">
      <c r="B12" s="7" t="s">
        <v>8</v>
      </c>
      <c r="C12" s="15">
        <v>30</v>
      </c>
      <c r="D12" s="7"/>
      <c r="E12" s="7"/>
      <c r="F12" s="7"/>
    </row>
    <row r="13" spans="1:62" ht="5.25" customHeight="1" x14ac:dyDescent="0.2">
      <c r="B13" s="7"/>
      <c r="C13" s="8"/>
      <c r="D13" s="7"/>
      <c r="E13" s="7"/>
      <c r="F13" s="7"/>
    </row>
    <row r="14" spans="1:62" x14ac:dyDescent="0.2">
      <c r="B14" s="7" t="s">
        <v>9</v>
      </c>
      <c r="C14" s="15">
        <v>5</v>
      </c>
      <c r="D14" s="7"/>
      <c r="E14" s="7"/>
      <c r="F14" s="7"/>
    </row>
    <row r="15" spans="1:62" ht="5.25" customHeight="1" x14ac:dyDescent="0.2">
      <c r="B15" s="7"/>
      <c r="C15" s="8"/>
      <c r="D15" s="7"/>
      <c r="E15" s="7"/>
      <c r="F15" s="7"/>
    </row>
    <row r="16" spans="1:62" ht="15" thickBot="1" x14ac:dyDescent="0.25">
      <c r="B16" s="4" t="s">
        <v>10</v>
      </c>
      <c r="C16" s="6">
        <f>SUM(C6:C14)</f>
        <v>67</v>
      </c>
      <c r="D16" s="7"/>
      <c r="E16" s="7"/>
      <c r="F16" s="7"/>
    </row>
    <row r="17" spans="2:9" x14ac:dyDescent="0.2">
      <c r="B17" s="7"/>
      <c r="C17" s="7"/>
      <c r="D17" s="7"/>
      <c r="E17" s="7"/>
      <c r="F17" s="7"/>
    </row>
    <row r="18" spans="2:9" x14ac:dyDescent="0.2">
      <c r="B18" s="7" t="s">
        <v>11</v>
      </c>
      <c r="C18" s="16">
        <v>50</v>
      </c>
      <c r="D18" s="7" t="s">
        <v>0</v>
      </c>
      <c r="E18" s="7"/>
      <c r="F18" s="7"/>
    </row>
    <row r="19" spans="2:9" ht="5.25" customHeight="1" x14ac:dyDescent="0.2">
      <c r="B19" s="7"/>
      <c r="C19" s="7"/>
      <c r="D19" s="7"/>
      <c r="E19" s="7"/>
      <c r="F19" s="7"/>
    </row>
    <row r="20" spans="2:9" x14ac:dyDescent="0.2">
      <c r="B20" s="7" t="s">
        <v>12</v>
      </c>
      <c r="C20" s="16">
        <v>15</v>
      </c>
      <c r="D20" s="7" t="s">
        <v>0</v>
      </c>
      <c r="E20" s="7"/>
      <c r="F20" s="7"/>
    </row>
    <row r="21" spans="2:9" x14ac:dyDescent="0.2">
      <c r="B21" s="7"/>
      <c r="C21" s="7"/>
      <c r="D21" s="7"/>
      <c r="E21" s="7"/>
      <c r="F21" s="7"/>
    </row>
    <row r="22" spans="2:9" x14ac:dyDescent="0.2">
      <c r="B22" s="26" t="s">
        <v>13</v>
      </c>
      <c r="C22" s="17">
        <f>ROUND(C16+C16*C18/100-(C16+C16*C18/100)*C20/100,2)</f>
        <v>85.43</v>
      </c>
      <c r="D22" s="18" t="s">
        <v>14</v>
      </c>
      <c r="E22" s="18"/>
      <c r="F22" s="19"/>
    </row>
    <row r="23" spans="2:9" ht="6" customHeight="1" x14ac:dyDescent="0.2">
      <c r="B23" s="27"/>
      <c r="C23" s="20"/>
      <c r="D23" s="21"/>
      <c r="E23" s="21"/>
      <c r="F23" s="22"/>
    </row>
    <row r="24" spans="2:9" x14ac:dyDescent="0.2">
      <c r="B24" s="27"/>
      <c r="C24" s="20">
        <f>C22+C22*E24/100</f>
        <v>106.78750000000001</v>
      </c>
      <c r="D24" s="21" t="s">
        <v>15</v>
      </c>
      <c r="E24" s="16">
        <v>25</v>
      </c>
      <c r="F24" s="22" t="s">
        <v>0</v>
      </c>
    </row>
    <row r="25" spans="2:9" ht="6" customHeight="1" x14ac:dyDescent="0.2">
      <c r="B25" s="28"/>
      <c r="C25" s="23"/>
      <c r="D25" s="24"/>
      <c r="E25" s="24"/>
      <c r="F25" s="25"/>
    </row>
    <row r="26" spans="2:9" s="10" customFormat="1" x14ac:dyDescent="0.2">
      <c r="B26" s="11"/>
      <c r="C26" s="11"/>
      <c r="D26" s="11"/>
      <c r="E26" s="11"/>
      <c r="F26" s="11"/>
    </row>
    <row r="27" spans="2:9" s="9" customFormat="1" ht="57.75" customHeight="1" x14ac:dyDescent="0.25">
      <c r="B27" s="29" t="s">
        <v>1</v>
      </c>
      <c r="C27" s="30"/>
      <c r="D27" s="30"/>
      <c r="E27" s="30"/>
      <c r="F27" s="30"/>
      <c r="G27" s="30"/>
      <c r="H27" s="30"/>
      <c r="I27" s="30"/>
    </row>
    <row r="28" spans="2:9" s="10" customFormat="1" x14ac:dyDescent="0.2"/>
    <row r="29" spans="2:9" s="10" customFormat="1" x14ac:dyDescent="0.2"/>
    <row r="30" spans="2:9" s="10" customFormat="1" x14ac:dyDescent="0.2"/>
    <row r="31" spans="2:9" s="10" customFormat="1" x14ac:dyDescent="0.2"/>
    <row r="32" spans="2:9" s="10" customFormat="1" x14ac:dyDescent="0.2"/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</sheetData>
  <mergeCells count="2">
    <mergeCell ref="B22:B25"/>
    <mergeCell ref="B27:I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Cijena proizvoda</vt:lpstr>
    </vt:vector>
  </TitlesOfParts>
  <Company>ALLIANCE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TOTH-DURIC Kristina</dc:creator>
  <cp:lastModifiedBy>Knjiznica</cp:lastModifiedBy>
  <dcterms:created xsi:type="dcterms:W3CDTF">2015-11-14T14:37:11Z</dcterms:created>
  <dcterms:modified xsi:type="dcterms:W3CDTF">2016-01-26T14:58:45Z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